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720" windowWidth="14955" windowHeight="7995" activeTab="0"/>
  </bookViews>
  <sheets>
    <sheet name="分班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<sst xmlns="http://schemas.openxmlformats.org/spreadsheetml/2006/main" count="41" uniqueCount="38">
  <si>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学院</t>
  </si>
  <si>
    <t>硕士</t>
  </si>
  <si>
    <t>博士</t>
  </si>
  <si>
    <t>总计</t>
  </si>
  <si>
    <t>财政学院</t>
  </si>
  <si>
    <t>金融学院</t>
  </si>
  <si>
    <t>会计学院</t>
  </si>
  <si>
    <t>税务学院</t>
  </si>
  <si>
    <t>保险学院</t>
  </si>
  <si>
    <t>统计学院</t>
  </si>
  <si>
    <t>国际经济与贸易学院</t>
  </si>
  <si>
    <t>经济学院</t>
  </si>
  <si>
    <t>管理科学与工程学院</t>
  </si>
  <si>
    <t>政府管理学院</t>
  </si>
  <si>
    <t>体育经济与管理学院</t>
  </si>
  <si>
    <t>法学院</t>
  </si>
  <si>
    <t>社会发展学院</t>
  </si>
  <si>
    <t>马克思主义学院</t>
  </si>
  <si>
    <t>文化与传媒学院</t>
  </si>
  <si>
    <t>财经研究院</t>
  </si>
  <si>
    <t>人力资本与劳动经济研究中心</t>
  </si>
  <si>
    <t>国防经济与管理研究院</t>
  </si>
  <si>
    <t>中国经济与管理研究院</t>
  </si>
  <si>
    <t>中国金融发展研究院</t>
  </si>
  <si>
    <t>中国公共财政与政策研究院</t>
  </si>
  <si>
    <t>外国语学院</t>
  </si>
  <si>
    <t>附件一                        2014-2015学年研究生班级设置表</t>
  </si>
  <si>
    <t>沙河</t>
  </si>
  <si>
    <t>学院南路</t>
  </si>
  <si>
    <t>学术</t>
  </si>
  <si>
    <t>专硕</t>
  </si>
  <si>
    <t>信息学院</t>
  </si>
  <si>
    <r>
      <t xml:space="preserve">商学院       </t>
    </r>
    <r>
      <rPr>
        <sz val="12"/>
        <rFont val="仿宋_GB2312"/>
        <family val="3"/>
      </rPr>
      <t>学院</t>
    </r>
  </si>
  <si>
    <t xml:space="preserve">            MBA中心</t>
  </si>
  <si>
    <t>学术</t>
  </si>
  <si>
    <t>班级设置数量</t>
  </si>
  <si>
    <t>合计</t>
  </si>
  <si>
    <t>注:1、人数较少的学院班级，可按硕士生、博士生纵向分别分班，亦可按分年级硕士生、博士生横向混合编班。
   2、不安排住宿的2014级新生计入学院南路校区研究生人数。
   3、沙河校区研究生分别编班。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</si>
</sst>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0"/>
      <name val="黑体"/>
      <family val="0"/>
    </font>
    <font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zoomScalePageLayoutView="0" workbookViewId="0" topLeftCell="A1">
      <selection activeCell="A1" sqref="A1:I1"/>
    </sheetView>
  </sheetViews>
  <sheetFormatPr defaultColWidth="9.00390625" defaultRowHeight="14.25"/>
  <cols>
    <col min="1" max="1" width="27.00390625" style="3" customWidth="1"/>
    <col min="2" max="5" width="13.375" style="1" customWidth="1"/>
    <col min="6" max="6" width="13.375" style="2" customWidth="1"/>
    <col min="7" max="7" width="13.50390625" style="2" customWidth="1"/>
    <col min="8" max="8" width="9.375" style="2" customWidth="1"/>
    <col min="9" max="9" width="13.375" style="1" customWidth="1"/>
    <col min="10" max="16384" width="9.00390625" style="1" customWidth="1"/>
  </cols>
  <sheetData>
    <row r="1" spans="1:9" ht="20.25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27" t="s">
        <v>0</v>
      </c>
      <c r="B2" s="30" t="s">
        <v>1</v>
      </c>
      <c r="C2" s="30"/>
      <c r="D2" s="30"/>
      <c r="E2" s="30"/>
      <c r="F2" s="23" t="s">
        <v>2</v>
      </c>
      <c r="G2" s="31" t="s">
        <v>35</v>
      </c>
      <c r="H2" s="30"/>
      <c r="I2" s="30"/>
    </row>
    <row r="3" spans="1:9" ht="18" customHeight="1">
      <c r="A3" s="27"/>
      <c r="B3" s="28" t="s">
        <v>28</v>
      </c>
      <c r="C3" s="29"/>
      <c r="D3" s="28" t="s">
        <v>27</v>
      </c>
      <c r="E3" s="29"/>
      <c r="F3" s="23"/>
      <c r="G3" s="32" t="s">
        <v>1</v>
      </c>
      <c r="H3" s="28" t="s">
        <v>2</v>
      </c>
      <c r="I3" s="22" t="s">
        <v>36</v>
      </c>
    </row>
    <row r="4" spans="1:9" ht="18" customHeight="1">
      <c r="A4" s="27"/>
      <c r="B4" s="9" t="s">
        <v>34</v>
      </c>
      <c r="C4" s="8" t="s">
        <v>30</v>
      </c>
      <c r="D4" s="9" t="s">
        <v>29</v>
      </c>
      <c r="E4" s="8" t="s">
        <v>30</v>
      </c>
      <c r="F4" s="23"/>
      <c r="G4" s="32"/>
      <c r="H4" s="28"/>
      <c r="I4" s="22"/>
    </row>
    <row r="5" spans="1:9" ht="15.75" customHeight="1">
      <c r="A5" s="4" t="s">
        <v>4</v>
      </c>
      <c r="B5" s="12">
        <v>33</v>
      </c>
      <c r="C5" s="12">
        <v>55</v>
      </c>
      <c r="D5" s="12">
        <v>32</v>
      </c>
      <c r="E5" s="12">
        <v>58</v>
      </c>
      <c r="F5" s="19">
        <v>85</v>
      </c>
      <c r="G5" s="16">
        <v>4</v>
      </c>
      <c r="H5" s="12">
        <v>2</v>
      </c>
      <c r="I5" s="12">
        <f>G5+H5</f>
        <v>6</v>
      </c>
    </row>
    <row r="6" spans="1:9" s="11" customFormat="1" ht="15.75" customHeight="1">
      <c r="A6" s="10" t="s">
        <v>5</v>
      </c>
      <c r="B6" s="13">
        <v>217</v>
      </c>
      <c r="C6" s="13">
        <v>123</v>
      </c>
      <c r="D6" s="13">
        <v>82</v>
      </c>
      <c r="E6" s="13">
        <v>116</v>
      </c>
      <c r="F6" s="20">
        <v>111</v>
      </c>
      <c r="G6" s="17">
        <v>11</v>
      </c>
      <c r="H6" s="13">
        <v>3</v>
      </c>
      <c r="I6" s="13">
        <f aca="true" t="shared" si="0" ref="I6:I29">G6+H6</f>
        <v>14</v>
      </c>
    </row>
    <row r="7" spans="1:9" ht="15.75" customHeight="1">
      <c r="A7" s="4" t="s">
        <v>6</v>
      </c>
      <c r="B7" s="12">
        <v>79</v>
      </c>
      <c r="C7" s="12">
        <v>501</v>
      </c>
      <c r="D7" s="12"/>
      <c r="E7" s="12"/>
      <c r="F7" s="19">
        <v>73</v>
      </c>
      <c r="G7" s="16">
        <v>12</v>
      </c>
      <c r="H7" s="12">
        <v>2</v>
      </c>
      <c r="I7" s="12">
        <f t="shared" si="0"/>
        <v>14</v>
      </c>
    </row>
    <row r="8" spans="1:9" s="11" customFormat="1" ht="15.75" customHeight="1">
      <c r="A8" s="10" t="s">
        <v>7</v>
      </c>
      <c r="B8" s="13">
        <v>24</v>
      </c>
      <c r="C8" s="13">
        <v>55</v>
      </c>
      <c r="D8" s="13">
        <v>25</v>
      </c>
      <c r="E8" s="13">
        <v>55</v>
      </c>
      <c r="F8" s="20">
        <v>9</v>
      </c>
      <c r="G8" s="34">
        <v>4</v>
      </c>
      <c r="H8" s="33"/>
      <c r="I8" s="13">
        <f t="shared" si="0"/>
        <v>4</v>
      </c>
    </row>
    <row r="9" spans="1:9" ht="15.75" customHeight="1">
      <c r="A9" s="4" t="s">
        <v>8</v>
      </c>
      <c r="B9" s="12">
        <v>58</v>
      </c>
      <c r="C9" s="12">
        <v>52</v>
      </c>
      <c r="D9" s="12">
        <v>41</v>
      </c>
      <c r="E9" s="12">
        <v>55</v>
      </c>
      <c r="F9" s="19">
        <v>23</v>
      </c>
      <c r="G9" s="16">
        <v>4</v>
      </c>
      <c r="H9" s="12">
        <v>1</v>
      </c>
      <c r="I9" s="12">
        <f t="shared" si="0"/>
        <v>5</v>
      </c>
    </row>
    <row r="10" spans="1:9" s="11" customFormat="1" ht="15.75" customHeight="1">
      <c r="A10" s="10" t="s">
        <v>9</v>
      </c>
      <c r="B10" s="13">
        <v>37</v>
      </c>
      <c r="C10" s="13">
        <v>34</v>
      </c>
      <c r="D10" s="13">
        <v>29</v>
      </c>
      <c r="E10" s="13">
        <v>50</v>
      </c>
      <c r="F10" s="20">
        <v>27</v>
      </c>
      <c r="G10" s="17">
        <v>4</v>
      </c>
      <c r="H10" s="13">
        <v>1</v>
      </c>
      <c r="I10" s="13">
        <f t="shared" si="0"/>
        <v>5</v>
      </c>
    </row>
    <row r="11" spans="1:9" ht="15.75" customHeight="1">
      <c r="A11" s="4" t="s">
        <v>10</v>
      </c>
      <c r="B11" s="12">
        <v>14</v>
      </c>
      <c r="C11" s="12">
        <v>69</v>
      </c>
      <c r="D11" s="12">
        <v>16</v>
      </c>
      <c r="E11" s="12">
        <v>56</v>
      </c>
      <c r="F11" s="19">
        <v>21</v>
      </c>
      <c r="G11" s="16">
        <v>4</v>
      </c>
      <c r="H11" s="12">
        <v>1</v>
      </c>
      <c r="I11" s="12">
        <f t="shared" si="0"/>
        <v>5</v>
      </c>
    </row>
    <row r="12" spans="1:9" s="11" customFormat="1" ht="15.75" customHeight="1">
      <c r="A12" s="10" t="s">
        <v>11</v>
      </c>
      <c r="B12" s="13">
        <v>79</v>
      </c>
      <c r="C12" s="13"/>
      <c r="D12" s="13">
        <v>95</v>
      </c>
      <c r="E12" s="13"/>
      <c r="F12" s="20">
        <v>99</v>
      </c>
      <c r="G12" s="17">
        <v>4</v>
      </c>
      <c r="H12" s="13">
        <v>2</v>
      </c>
      <c r="I12" s="13">
        <f t="shared" si="0"/>
        <v>6</v>
      </c>
    </row>
    <row r="13" spans="1:9" ht="15.75" customHeight="1">
      <c r="A13" s="6" t="s">
        <v>32</v>
      </c>
      <c r="B13" s="12">
        <v>60</v>
      </c>
      <c r="C13" s="12"/>
      <c r="D13" s="12">
        <v>68</v>
      </c>
      <c r="E13" s="12"/>
      <c r="F13" s="19">
        <v>72</v>
      </c>
      <c r="G13" s="16">
        <v>3</v>
      </c>
      <c r="H13" s="12">
        <v>2</v>
      </c>
      <c r="I13" s="12">
        <f t="shared" si="0"/>
        <v>5</v>
      </c>
    </row>
    <row r="14" spans="1:9" ht="15.75" customHeight="1">
      <c r="A14" s="7" t="s">
        <v>33</v>
      </c>
      <c r="B14" s="12"/>
      <c r="C14" s="12">
        <v>832</v>
      </c>
      <c r="D14" s="12"/>
      <c r="E14" s="12"/>
      <c r="F14" s="19"/>
      <c r="G14" s="16">
        <v>17</v>
      </c>
      <c r="H14" s="12"/>
      <c r="I14" s="12">
        <f t="shared" si="0"/>
        <v>17</v>
      </c>
    </row>
    <row r="15" spans="1:9" s="11" customFormat="1" ht="15.75" customHeight="1">
      <c r="A15" s="10" t="s">
        <v>12</v>
      </c>
      <c r="B15" s="13">
        <v>54</v>
      </c>
      <c r="C15" s="13"/>
      <c r="D15" s="13">
        <v>48</v>
      </c>
      <c r="E15" s="13"/>
      <c r="F15" s="20">
        <v>10</v>
      </c>
      <c r="G15" s="17">
        <v>2</v>
      </c>
      <c r="H15" s="13">
        <v>1</v>
      </c>
      <c r="I15" s="13">
        <f t="shared" si="0"/>
        <v>3</v>
      </c>
    </row>
    <row r="16" spans="1:9" ht="15.75" customHeight="1">
      <c r="A16" s="4" t="s">
        <v>13</v>
      </c>
      <c r="B16" s="12">
        <v>26</v>
      </c>
      <c r="C16" s="12">
        <v>92</v>
      </c>
      <c r="D16" s="12">
        <v>22</v>
      </c>
      <c r="E16" s="12"/>
      <c r="F16" s="19">
        <v>16</v>
      </c>
      <c r="G16" s="16">
        <v>4</v>
      </c>
      <c r="H16" s="12">
        <v>1</v>
      </c>
      <c r="I16" s="12">
        <f t="shared" si="0"/>
        <v>5</v>
      </c>
    </row>
    <row r="17" spans="1:9" s="11" customFormat="1" ht="15.75" customHeight="1">
      <c r="A17" s="10" t="s">
        <v>14</v>
      </c>
      <c r="B17" s="13">
        <v>4</v>
      </c>
      <c r="C17" s="13"/>
      <c r="D17" s="13">
        <v>2</v>
      </c>
      <c r="E17" s="13"/>
      <c r="F17" s="20"/>
      <c r="G17" s="17">
        <v>2</v>
      </c>
      <c r="H17" s="13"/>
      <c r="I17" s="13">
        <f t="shared" si="0"/>
        <v>2</v>
      </c>
    </row>
    <row r="18" spans="1:9" ht="15.75" customHeight="1">
      <c r="A18" s="4" t="s">
        <v>15</v>
      </c>
      <c r="B18" s="12">
        <v>86</v>
      </c>
      <c r="C18" s="12">
        <v>147</v>
      </c>
      <c r="D18" s="12">
        <v>42</v>
      </c>
      <c r="E18" s="12">
        <v>89</v>
      </c>
      <c r="F18" s="19">
        <v>25</v>
      </c>
      <c r="G18" s="16">
        <v>8</v>
      </c>
      <c r="H18" s="12">
        <v>1</v>
      </c>
      <c r="I18" s="12">
        <f t="shared" si="0"/>
        <v>9</v>
      </c>
    </row>
    <row r="19" spans="1:9" s="11" customFormat="1" ht="15.75" customHeight="1">
      <c r="A19" s="10" t="s">
        <v>16</v>
      </c>
      <c r="B19" s="13">
        <v>36</v>
      </c>
      <c r="C19" s="13"/>
      <c r="D19" s="13">
        <v>19</v>
      </c>
      <c r="E19" s="13"/>
      <c r="F19" s="20"/>
      <c r="G19" s="17">
        <v>2</v>
      </c>
      <c r="H19" s="13"/>
      <c r="I19" s="13">
        <f t="shared" si="0"/>
        <v>2</v>
      </c>
    </row>
    <row r="20" spans="1:9" ht="15.75" customHeight="1">
      <c r="A20" s="4" t="s">
        <v>17</v>
      </c>
      <c r="B20" s="12">
        <v>27</v>
      </c>
      <c r="C20" s="12"/>
      <c r="D20" s="12"/>
      <c r="E20" s="12"/>
      <c r="F20" s="19">
        <v>35</v>
      </c>
      <c r="G20" s="16">
        <v>1</v>
      </c>
      <c r="H20" s="12">
        <v>1</v>
      </c>
      <c r="I20" s="12">
        <f t="shared" si="0"/>
        <v>2</v>
      </c>
    </row>
    <row r="21" spans="1:9" s="11" customFormat="1" ht="15.75" customHeight="1">
      <c r="A21" s="10" t="s">
        <v>18</v>
      </c>
      <c r="B21" s="13">
        <v>26</v>
      </c>
      <c r="C21" s="13"/>
      <c r="D21" s="13">
        <v>19</v>
      </c>
      <c r="E21" s="13"/>
      <c r="F21" s="20"/>
      <c r="G21" s="17">
        <v>2</v>
      </c>
      <c r="H21" s="13"/>
      <c r="I21" s="13">
        <f t="shared" si="0"/>
        <v>2</v>
      </c>
    </row>
    <row r="22" spans="1:9" ht="15.75" customHeight="1">
      <c r="A22" s="5" t="s">
        <v>25</v>
      </c>
      <c r="B22" s="12">
        <v>2</v>
      </c>
      <c r="C22" s="12"/>
      <c r="D22" s="12">
        <v>2</v>
      </c>
      <c r="E22" s="12"/>
      <c r="F22" s="19"/>
      <c r="G22" s="16">
        <v>2</v>
      </c>
      <c r="H22" s="12"/>
      <c r="I22" s="12">
        <f t="shared" si="0"/>
        <v>2</v>
      </c>
    </row>
    <row r="23" spans="1:9" s="11" customFormat="1" ht="15.75" customHeight="1">
      <c r="A23" s="10" t="s">
        <v>31</v>
      </c>
      <c r="B23" s="13">
        <v>34</v>
      </c>
      <c r="C23" s="13"/>
      <c r="D23" s="13">
        <v>36</v>
      </c>
      <c r="E23" s="13"/>
      <c r="F23" s="20">
        <v>18</v>
      </c>
      <c r="G23" s="17">
        <v>2</v>
      </c>
      <c r="H23" s="13">
        <v>1</v>
      </c>
      <c r="I23" s="13">
        <f t="shared" si="0"/>
        <v>3</v>
      </c>
    </row>
    <row r="24" spans="1:9" ht="15.75" customHeight="1">
      <c r="A24" s="4" t="s">
        <v>19</v>
      </c>
      <c r="B24" s="12">
        <v>11</v>
      </c>
      <c r="C24" s="12"/>
      <c r="D24" s="12"/>
      <c r="E24" s="12"/>
      <c r="F24" s="19">
        <v>3</v>
      </c>
      <c r="G24" s="36">
        <v>1</v>
      </c>
      <c r="H24" s="35"/>
      <c r="I24" s="12">
        <f t="shared" si="0"/>
        <v>1</v>
      </c>
    </row>
    <row r="25" spans="1:9" s="11" customFormat="1" ht="15.75" customHeight="1">
      <c r="A25" s="10" t="s">
        <v>21</v>
      </c>
      <c r="B25" s="13">
        <v>12</v>
      </c>
      <c r="C25" s="13"/>
      <c r="D25" s="13"/>
      <c r="E25" s="13"/>
      <c r="F25" s="20">
        <v>6</v>
      </c>
      <c r="G25" s="34">
        <v>1</v>
      </c>
      <c r="H25" s="33"/>
      <c r="I25" s="13">
        <f t="shared" si="0"/>
        <v>1</v>
      </c>
    </row>
    <row r="26" spans="1:9" ht="15.75" customHeight="1">
      <c r="A26" s="4" t="s">
        <v>22</v>
      </c>
      <c r="B26" s="12">
        <v>104</v>
      </c>
      <c r="C26" s="12"/>
      <c r="D26" s="12"/>
      <c r="E26" s="12"/>
      <c r="F26" s="19">
        <v>13</v>
      </c>
      <c r="G26" s="16">
        <v>2</v>
      </c>
      <c r="H26" s="12">
        <v>1</v>
      </c>
      <c r="I26" s="12">
        <f t="shared" si="0"/>
        <v>3</v>
      </c>
    </row>
    <row r="27" spans="1:9" s="11" customFormat="1" ht="15.75" customHeight="1">
      <c r="A27" s="10" t="s">
        <v>23</v>
      </c>
      <c r="B27" s="13">
        <v>105</v>
      </c>
      <c r="C27" s="13"/>
      <c r="D27" s="13"/>
      <c r="E27" s="13"/>
      <c r="F27" s="20">
        <v>5</v>
      </c>
      <c r="G27" s="34">
        <v>2</v>
      </c>
      <c r="H27" s="33"/>
      <c r="I27" s="13">
        <f t="shared" si="0"/>
        <v>2</v>
      </c>
    </row>
    <row r="28" spans="1:9" ht="15.75" customHeight="1">
      <c r="A28" s="4" t="s">
        <v>24</v>
      </c>
      <c r="B28" s="12">
        <v>111</v>
      </c>
      <c r="C28" s="12"/>
      <c r="D28" s="12"/>
      <c r="E28" s="12"/>
      <c r="F28" s="19">
        <v>10</v>
      </c>
      <c r="G28" s="16">
        <v>2</v>
      </c>
      <c r="H28" s="12">
        <v>1</v>
      </c>
      <c r="I28" s="12">
        <f t="shared" si="0"/>
        <v>3</v>
      </c>
    </row>
    <row r="29" spans="1:9" s="11" customFormat="1" ht="15.75" customHeight="1">
      <c r="A29" s="10" t="s">
        <v>20</v>
      </c>
      <c r="B29" s="13">
        <v>48</v>
      </c>
      <c r="C29" s="13"/>
      <c r="D29" s="13"/>
      <c r="E29" s="13"/>
      <c r="F29" s="20">
        <v>6</v>
      </c>
      <c r="G29" s="34">
        <v>1</v>
      </c>
      <c r="H29" s="33"/>
      <c r="I29" s="13">
        <f t="shared" si="0"/>
        <v>1</v>
      </c>
    </row>
    <row r="30" spans="1:9" s="15" customFormat="1" ht="15.75" customHeight="1">
      <c r="A30" s="14" t="s">
        <v>3</v>
      </c>
      <c r="B30" s="14">
        <f aca="true" t="shared" si="1" ref="B30:I30">SUM(B5:B29)</f>
        <v>1287</v>
      </c>
      <c r="C30" s="14">
        <f t="shared" si="1"/>
        <v>1960</v>
      </c>
      <c r="D30" s="14">
        <f t="shared" si="1"/>
        <v>578</v>
      </c>
      <c r="E30" s="14">
        <f t="shared" si="1"/>
        <v>479</v>
      </c>
      <c r="F30" s="21">
        <f t="shared" si="1"/>
        <v>667</v>
      </c>
      <c r="G30" s="18">
        <f t="shared" si="1"/>
        <v>101</v>
      </c>
      <c r="H30" s="14">
        <f t="shared" si="1"/>
        <v>21</v>
      </c>
      <c r="I30" s="14">
        <f>SUM(I5:I29)</f>
        <v>122</v>
      </c>
    </row>
    <row r="31" spans="1:9" s="3" customFormat="1" ht="48" customHeight="1">
      <c r="A31" s="24" t="s">
        <v>37</v>
      </c>
      <c r="B31" s="24"/>
      <c r="C31" s="24"/>
      <c r="D31" s="24"/>
      <c r="E31" s="24"/>
      <c r="F31" s="24"/>
      <c r="G31" s="24"/>
      <c r="H31" s="24"/>
      <c r="I31" s="24"/>
    </row>
    <row r="32" ht="23.25" customHeight="1"/>
  </sheetData>
  <sheetProtection/>
  <mergeCells count="16">
    <mergeCell ref="H3:H4"/>
    <mergeCell ref="G8:H8"/>
    <mergeCell ref="G24:H24"/>
    <mergeCell ref="G25:H25"/>
    <mergeCell ref="G27:H27"/>
    <mergeCell ref="G29:H29"/>
    <mergeCell ref="I3:I4"/>
    <mergeCell ref="F2:F4"/>
    <mergeCell ref="A31:I31"/>
    <mergeCell ref="A1:I1"/>
    <mergeCell ref="A2:A4"/>
    <mergeCell ref="B3:C3"/>
    <mergeCell ref="D3:E3"/>
    <mergeCell ref="B2:E2"/>
    <mergeCell ref="G2:I2"/>
    <mergeCell ref="G3:G4"/>
  </mergeCells>
  <printOptions horizontalCentered="1"/>
  <pageMargins left="0" right="0" top="0.3937007874015748" bottom="0.275590551181102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系统大玩家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2014-07-12T02:36:45Z</cp:lastPrinted>
  <dcterms:created xsi:type="dcterms:W3CDTF">2009-07-03T00:19:59Z</dcterms:created>
  <dcterms:modified xsi:type="dcterms:W3CDTF">2014-07-12T02:51:46Z</dcterms:modified>
  <cp:category/>
  <cp:version/>
  <cp:contentType/>
  <cp:contentStatus/>
</cp:coreProperties>
</file>